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3655" windowHeight="957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V18" i="1" l="1"/>
  <c r="V17" i="1"/>
</calcChain>
</file>

<file path=xl/sharedStrings.xml><?xml version="1.0" encoding="utf-8"?>
<sst xmlns="http://schemas.openxmlformats.org/spreadsheetml/2006/main" count="115" uniqueCount="75">
  <si>
    <t>单价</t>
    <phoneticPr fontId="1" type="noConversion"/>
  </si>
  <si>
    <t>数量</t>
    <phoneticPr fontId="1" type="noConversion"/>
  </si>
  <si>
    <t>科教副产品名称</t>
    <phoneticPr fontId="1" type="noConversion"/>
  </si>
  <si>
    <t>土地使用方式（租用、自用）</t>
    <phoneticPr fontId="1" type="noConversion"/>
  </si>
  <si>
    <t>备注</t>
    <phoneticPr fontId="1" type="noConversion"/>
  </si>
  <si>
    <t>归口单位：</t>
    <phoneticPr fontId="1" type="noConversion"/>
  </si>
  <si>
    <t>三级单位：</t>
    <phoneticPr fontId="1" type="noConversion"/>
  </si>
  <si>
    <t>西北农林科技大学科教副产品台账（归口单位适用）</t>
    <phoneticPr fontId="1" type="noConversion"/>
  </si>
  <si>
    <t>处置</t>
    <phoneticPr fontId="1" type="noConversion"/>
  </si>
  <si>
    <t>金额</t>
    <phoneticPr fontId="1" type="noConversion"/>
  </si>
  <si>
    <t>收入上缴财务金额</t>
    <phoneticPr fontId="1" type="noConversion"/>
  </si>
  <si>
    <t>年</t>
    <phoneticPr fontId="1" type="noConversion"/>
  </si>
  <si>
    <t>月</t>
    <phoneticPr fontId="1" type="noConversion"/>
  </si>
  <si>
    <t>日</t>
    <phoneticPr fontId="1" type="noConversion"/>
  </si>
  <si>
    <t>玉米</t>
    <phoneticPr fontId="1" type="noConversion"/>
  </si>
  <si>
    <t>公斤</t>
    <phoneticPr fontId="1" type="noConversion"/>
  </si>
  <si>
    <t>生产玉米均为农田主人自行收获并处置，抵扣部分田间除草、打药等费用。</t>
    <phoneticPr fontId="1" type="noConversion"/>
  </si>
  <si>
    <t>斤</t>
    <phoneticPr fontId="1" type="noConversion"/>
  </si>
  <si>
    <t>21.12-南-04672（凭证号）</t>
    <phoneticPr fontId="1" type="noConversion"/>
  </si>
  <si>
    <t>小麦</t>
    <phoneticPr fontId="1" type="noConversion"/>
  </si>
  <si>
    <t xml:space="preserve">2600斤，直接抵冲20亩收麦费用。              </t>
  </si>
  <si>
    <t>夏玉米</t>
    <phoneticPr fontId="1" type="noConversion"/>
  </si>
  <si>
    <t>kg</t>
    <phoneticPr fontId="1" type="noConversion"/>
  </si>
  <si>
    <t>冬小麦</t>
    <phoneticPr fontId="1" type="noConversion"/>
  </si>
  <si>
    <t>950份</t>
    <phoneticPr fontId="1" type="noConversion"/>
  </si>
  <si>
    <t>玉米籽粒</t>
    <phoneticPr fontId="1" type="noConversion"/>
  </si>
  <si>
    <t>2021海南</t>
    <phoneticPr fontId="1" type="noConversion"/>
  </si>
  <si>
    <t>宗地名称</t>
    <phoneticPr fontId="1" type="noConversion"/>
  </si>
  <si>
    <t>杂麦</t>
  </si>
  <si>
    <t>公斤</t>
  </si>
  <si>
    <t>玉米</t>
  </si>
  <si>
    <t>租用</t>
    <phoneticPr fontId="1" type="noConversion"/>
  </si>
  <si>
    <t>宁夏固原彭阳旱作农业试验</t>
    <phoneticPr fontId="1" type="noConversion"/>
  </si>
  <si>
    <t>宁夏固原市彭阳县城阳乡长城村</t>
    <phoneticPr fontId="1" type="noConversion"/>
  </si>
  <si>
    <t>自用</t>
    <phoneticPr fontId="1" type="noConversion"/>
  </si>
  <si>
    <t>北校区旱农院院内</t>
    <phoneticPr fontId="1" type="noConversion"/>
  </si>
  <si>
    <t>旱作保种实验地</t>
    <phoneticPr fontId="1" type="noConversion"/>
  </si>
  <si>
    <t>武功县大庄镇张堡村</t>
    <phoneticPr fontId="1" type="noConversion"/>
  </si>
  <si>
    <t>海南三亚基地试验（李凤艳）</t>
    <phoneticPr fontId="1" type="noConversion"/>
  </si>
  <si>
    <t>海南三亚基地试验（毛建昌）</t>
    <phoneticPr fontId="1" type="noConversion"/>
  </si>
  <si>
    <t>海南三亚基地试验（吴权明）</t>
    <phoneticPr fontId="1" type="noConversion"/>
  </si>
  <si>
    <t>海南三亚基地试验（杨金慧）</t>
    <phoneticPr fontId="1" type="noConversion"/>
  </si>
  <si>
    <t>海南三亚基地试验</t>
    <phoneticPr fontId="1" type="noConversion"/>
  </si>
  <si>
    <t>海南三亚基地试验杨琴</t>
    <phoneticPr fontId="1" type="noConversion"/>
  </si>
  <si>
    <t>海南三亚崖州区南滨农场</t>
    <phoneticPr fontId="1" type="noConversion"/>
  </si>
  <si>
    <t>4000公斤产出籽粒产量抵用农户对试验地的常规农田管理的部分人工费用，包括：人工除草、打药、放苗等等。</t>
    <phoneticPr fontId="1" type="noConversion"/>
  </si>
  <si>
    <t>1500公斤产出籽粒产量抵用农户对试验地的常规农田管理的部分人工费用，包括：人工除草、打药、放苗等等。</t>
    <phoneticPr fontId="1" type="noConversion"/>
  </si>
  <si>
    <t>长武生态试验站</t>
  </si>
  <si>
    <t>农学院各种作物学生现场实习</t>
  </si>
  <si>
    <t>农学院各种作物学生现场实习</t>
    <phoneticPr fontId="1" type="noConversion"/>
  </si>
  <si>
    <t>北校区农作一站农学院标本区</t>
    <phoneticPr fontId="1" type="noConversion"/>
  </si>
  <si>
    <t>宁夏固原彭阳玉米田</t>
    <phoneticPr fontId="1" type="noConversion"/>
  </si>
  <si>
    <t>旱农研究院（北校）</t>
    <phoneticPr fontId="1" type="noConversion"/>
  </si>
  <si>
    <t>武功张堡小麦试验</t>
    <phoneticPr fontId="1" type="noConversion"/>
  </si>
  <si>
    <t>长武县生态试验地冬小麦处置详情</t>
    <phoneticPr fontId="1" type="noConversion"/>
  </si>
  <si>
    <t>海南三亚基地试验（杨琴）</t>
    <phoneticPr fontId="1" type="noConversion"/>
  </si>
  <si>
    <t>农学院标本区</t>
    <phoneticPr fontId="1" type="noConversion"/>
  </si>
  <si>
    <t>张堡优质小麦育种试验</t>
    <phoneticPr fontId="1" type="noConversion"/>
  </si>
  <si>
    <t>长武县洪家镇王东村</t>
    <phoneticPr fontId="1" type="noConversion"/>
  </si>
  <si>
    <t>长武县生态试验地夏玉米处置详情</t>
  </si>
  <si>
    <t>小麦</t>
    <phoneticPr fontId="1" type="noConversion"/>
  </si>
  <si>
    <t>斤</t>
    <phoneticPr fontId="1" type="noConversion"/>
  </si>
  <si>
    <t>种植
面积
（亩）</t>
    <phoneticPr fontId="1" type="noConversion"/>
  </si>
  <si>
    <t>地理位置（具体到县、
镇、乡、村）</t>
    <phoneticPr fontId="1" type="noConversion"/>
  </si>
  <si>
    <t>摘要</t>
    <phoneticPr fontId="1" type="noConversion"/>
  </si>
  <si>
    <t>出售</t>
    <phoneticPr fontId="1" type="noConversion"/>
  </si>
  <si>
    <t>计量
单位</t>
    <phoneticPr fontId="1" type="noConversion"/>
  </si>
  <si>
    <t>生产
数量</t>
    <phoneticPr fontId="1" type="noConversion"/>
  </si>
  <si>
    <t>报损销毁数量</t>
    <phoneticPr fontId="1" type="noConversion"/>
  </si>
  <si>
    <t>科研
再利用</t>
    <phoneticPr fontId="1" type="noConversion"/>
  </si>
  <si>
    <t>无偿调拨数量</t>
    <phoneticPr fontId="1" type="noConversion"/>
  </si>
  <si>
    <t>结余
数量</t>
    <phoneticPr fontId="1" type="noConversion"/>
  </si>
  <si>
    <t>推广
展示
数量</t>
    <phoneticPr fontId="1" type="noConversion"/>
  </si>
  <si>
    <t>品鉴
数量</t>
    <phoneticPr fontId="1" type="noConversion"/>
  </si>
  <si>
    <t>转固定
资产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</si>
</sst>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charset val="134"/>
      <scheme val="minor"/>
    </font>
    <font>
      <sz val="9"/>
      <name val="宋体"/>
      <family val="2"/>
      <charset val="134"/>
      <scheme val="minor"/>
    </font>
    <font>
      <sz val="10"/>
      <color theme="1"/>
      <name val="宋体"/>
      <family val="2"/>
      <charset val="134"/>
      <scheme val="minor"/>
    </font>
    <font>
      <sz val="12"/>
      <color theme="1"/>
      <name val="宋体"/>
      <family val="2"/>
      <charset val="134"/>
      <scheme val="minor"/>
    </font>
    <font>
      <sz val="12"/>
      <color theme="1"/>
      <name val="宋体"/>
      <family val="3"/>
      <charset val="134"/>
      <scheme val="minor"/>
    </font>
    <font>
      <sz val="10"/>
      <color theme="1"/>
      <name val="宋体"/>
      <family val="3"/>
      <charset val="134"/>
      <scheme val="minor"/>
    </font>
    <font>
      <sz val="20"/>
      <color theme="1"/>
      <name val="黑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5" fillId="0" borderId="4" xfId="0" applyFont="1" applyBorder="1" applyAlignment="1">
      <alignment horizontal="center" vertical="center"/>
    </xf>
    <xf numFmtId="0" fontId="6" fillId="0" borderId="0" xfId="0" applyFont="1" applyAlignment="1">
      <alignment horizontal="center" vertical="center"/>
    </xf>
    <xf numFmtId="0" fontId="3" fillId="0" borderId="8"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8"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zoomScale="85" zoomScaleNormal="85" workbookViewId="0">
      <selection activeCell="I3" sqref="I3:I5"/>
    </sheetView>
  </sheetViews>
  <sheetFormatPr defaultRowHeight="13.5" x14ac:dyDescent="0.15"/>
  <cols>
    <col min="1" max="3" width="5.5" style="1" customWidth="1"/>
    <col min="4" max="4" width="14.625" style="1" customWidth="1"/>
    <col min="5" max="5" width="6.75" style="1" customWidth="1"/>
    <col min="6" max="6" width="10" style="1" customWidth="1"/>
    <col min="7" max="7" width="19.125" style="1" customWidth="1"/>
    <col min="8" max="8" width="15.875" style="1" customWidth="1"/>
    <col min="9" max="9" width="8.625" style="1" customWidth="1"/>
    <col min="10" max="10" width="6.125" style="1" customWidth="1"/>
    <col min="11" max="11" width="7.5" style="1" customWidth="1"/>
    <col min="12" max="14" width="6.875" style="1" customWidth="1"/>
    <col min="15" max="15" width="5.5" style="1" customWidth="1"/>
    <col min="16" max="16" width="5.25" style="1" customWidth="1"/>
    <col min="17" max="17" width="6.75" style="1" customWidth="1"/>
    <col min="18" max="18" width="6.375" style="1" customWidth="1"/>
    <col min="19" max="19" width="5.5" style="1" customWidth="1"/>
    <col min="20" max="20" width="6.625" style="1" customWidth="1"/>
    <col min="21" max="21" width="5.5" style="1" customWidth="1"/>
    <col min="22" max="22" width="8.625" style="1" customWidth="1"/>
    <col min="23" max="23" width="28.875" style="1" customWidth="1"/>
    <col min="24" max="16384" width="9" style="1"/>
  </cols>
  <sheetData>
    <row r="1" spans="1:23" ht="59.25" customHeight="1" x14ac:dyDescent="0.15">
      <c r="A1" s="20" t="s">
        <v>7</v>
      </c>
      <c r="B1" s="20"/>
      <c r="C1" s="20"/>
      <c r="D1" s="20"/>
      <c r="E1" s="20"/>
      <c r="F1" s="20"/>
      <c r="G1" s="20"/>
      <c r="H1" s="20"/>
      <c r="I1" s="20"/>
      <c r="J1" s="20"/>
      <c r="K1" s="20"/>
      <c r="L1" s="20"/>
      <c r="M1" s="20"/>
      <c r="N1" s="20"/>
      <c r="O1" s="20"/>
      <c r="P1" s="20"/>
      <c r="Q1" s="20"/>
      <c r="R1" s="20"/>
      <c r="S1" s="20"/>
      <c r="T1" s="20"/>
      <c r="U1" s="20"/>
      <c r="V1" s="20"/>
      <c r="W1" s="20"/>
    </row>
    <row r="2" spans="1:23" ht="30" customHeight="1" x14ac:dyDescent="0.15">
      <c r="A2" s="21" t="s">
        <v>5</v>
      </c>
      <c r="B2" s="22"/>
      <c r="C2" s="22"/>
      <c r="D2" s="22"/>
      <c r="E2" s="22"/>
      <c r="F2" s="22"/>
      <c r="G2" s="22"/>
      <c r="H2" s="23"/>
      <c r="I2" s="23"/>
      <c r="J2" s="23"/>
      <c r="K2" s="23"/>
      <c r="L2" s="23"/>
      <c r="M2" s="23"/>
      <c r="N2" s="23"/>
      <c r="O2" s="23" t="s">
        <v>6</v>
      </c>
      <c r="P2" s="23"/>
      <c r="Q2" s="23"/>
      <c r="R2" s="23"/>
      <c r="S2" s="23"/>
      <c r="T2" s="23"/>
      <c r="U2" s="24"/>
      <c r="V2" s="24"/>
      <c r="W2" s="24"/>
    </row>
    <row r="3" spans="1:23" ht="26.1" customHeight="1" x14ac:dyDescent="0.15">
      <c r="A3" s="3" t="s">
        <v>11</v>
      </c>
      <c r="B3" s="3" t="s">
        <v>12</v>
      </c>
      <c r="C3" s="3" t="s">
        <v>13</v>
      </c>
      <c r="D3" s="3" t="s">
        <v>27</v>
      </c>
      <c r="E3" s="3" t="s">
        <v>62</v>
      </c>
      <c r="F3" s="4" t="s">
        <v>3</v>
      </c>
      <c r="G3" s="3" t="s">
        <v>63</v>
      </c>
      <c r="H3" s="3" t="s">
        <v>64</v>
      </c>
      <c r="I3" s="3" t="s">
        <v>2</v>
      </c>
      <c r="J3" s="5" t="s">
        <v>66</v>
      </c>
      <c r="K3" s="5" t="s">
        <v>67</v>
      </c>
      <c r="L3" s="6" t="s">
        <v>8</v>
      </c>
      <c r="M3" s="7"/>
      <c r="N3" s="7"/>
      <c r="O3" s="7"/>
      <c r="P3" s="7"/>
      <c r="Q3" s="7"/>
      <c r="R3" s="7"/>
      <c r="S3" s="7"/>
      <c r="T3" s="7"/>
      <c r="U3" s="5" t="s">
        <v>71</v>
      </c>
      <c r="V3" s="3" t="s">
        <v>10</v>
      </c>
      <c r="W3" s="4" t="s">
        <v>4</v>
      </c>
    </row>
    <row r="4" spans="1:23" ht="26.1" customHeight="1" x14ac:dyDescent="0.15">
      <c r="A4" s="8"/>
      <c r="B4" s="8"/>
      <c r="C4" s="8"/>
      <c r="D4" s="8"/>
      <c r="E4" s="8"/>
      <c r="F4" s="9"/>
      <c r="G4" s="8"/>
      <c r="H4" s="8"/>
      <c r="I4" s="8"/>
      <c r="J4" s="8"/>
      <c r="K4" s="8"/>
      <c r="L4" s="10" t="s">
        <v>65</v>
      </c>
      <c r="M4" s="11"/>
      <c r="N4" s="12"/>
      <c r="O4" s="5" t="s">
        <v>72</v>
      </c>
      <c r="P4" s="5" t="s">
        <v>73</v>
      </c>
      <c r="Q4" s="5" t="s">
        <v>70</v>
      </c>
      <c r="R4" s="5" t="s">
        <v>69</v>
      </c>
      <c r="S4" s="5" t="s">
        <v>74</v>
      </c>
      <c r="T4" s="5" t="s">
        <v>68</v>
      </c>
      <c r="U4" s="14"/>
      <c r="V4" s="8"/>
      <c r="W4" s="8"/>
    </row>
    <row r="5" spans="1:23" ht="26.1" customHeight="1" x14ac:dyDescent="0.15">
      <c r="A5" s="15"/>
      <c r="B5" s="15"/>
      <c r="C5" s="15"/>
      <c r="D5" s="15"/>
      <c r="E5" s="15"/>
      <c r="F5" s="16"/>
      <c r="G5" s="15"/>
      <c r="H5" s="15"/>
      <c r="I5" s="15"/>
      <c r="J5" s="15"/>
      <c r="K5" s="15"/>
      <c r="L5" s="17" t="s">
        <v>1</v>
      </c>
      <c r="M5" s="17" t="s">
        <v>0</v>
      </c>
      <c r="N5" s="17" t="s">
        <v>9</v>
      </c>
      <c r="O5" s="15"/>
      <c r="P5" s="15"/>
      <c r="Q5" s="15"/>
      <c r="R5" s="15"/>
      <c r="S5" s="15"/>
      <c r="T5" s="15"/>
      <c r="U5" s="19"/>
      <c r="V5" s="15"/>
      <c r="W5" s="15"/>
    </row>
    <row r="6" spans="1:23" s="2" customFormat="1" ht="49.5" customHeight="1" x14ac:dyDescent="0.15">
      <c r="A6" s="13">
        <v>2021</v>
      </c>
      <c r="B6" s="13">
        <v>10</v>
      </c>
      <c r="C6" s="13">
        <v>24</v>
      </c>
      <c r="D6" s="13" t="s">
        <v>32</v>
      </c>
      <c r="E6" s="13">
        <v>5</v>
      </c>
      <c r="F6" s="13" t="s">
        <v>31</v>
      </c>
      <c r="G6" s="13" t="s">
        <v>33</v>
      </c>
      <c r="H6" s="13" t="s">
        <v>51</v>
      </c>
      <c r="I6" s="13" t="s">
        <v>14</v>
      </c>
      <c r="J6" s="13" t="s">
        <v>15</v>
      </c>
      <c r="K6" s="13">
        <v>4230</v>
      </c>
      <c r="L6" s="13">
        <v>0</v>
      </c>
      <c r="M6" s="13">
        <v>0</v>
      </c>
      <c r="N6" s="13">
        <v>0</v>
      </c>
      <c r="O6" s="13">
        <v>0</v>
      </c>
      <c r="P6" s="13">
        <v>0</v>
      </c>
      <c r="Q6" s="13">
        <v>0</v>
      </c>
      <c r="R6" s="13">
        <v>0</v>
      </c>
      <c r="S6" s="13">
        <v>0</v>
      </c>
      <c r="T6" s="13">
        <v>0</v>
      </c>
      <c r="U6" s="13">
        <v>0</v>
      </c>
      <c r="V6" s="13">
        <v>0</v>
      </c>
      <c r="W6" s="13" t="s">
        <v>16</v>
      </c>
    </row>
    <row r="7" spans="1:23" s="2" customFormat="1" ht="37.5" customHeight="1" x14ac:dyDescent="0.15">
      <c r="A7" s="13">
        <v>2021</v>
      </c>
      <c r="B7" s="13">
        <v>12</v>
      </c>
      <c r="C7" s="13">
        <v>8</v>
      </c>
      <c r="D7" s="13" t="s">
        <v>36</v>
      </c>
      <c r="E7" s="13">
        <v>0.5</v>
      </c>
      <c r="F7" s="13" t="s">
        <v>34</v>
      </c>
      <c r="G7" s="13" t="s">
        <v>35</v>
      </c>
      <c r="H7" s="13" t="s">
        <v>52</v>
      </c>
      <c r="I7" s="13" t="s">
        <v>60</v>
      </c>
      <c r="J7" s="13" t="s">
        <v>61</v>
      </c>
      <c r="K7" s="13">
        <v>330</v>
      </c>
      <c r="L7" s="13">
        <v>330</v>
      </c>
      <c r="M7" s="13">
        <v>1.4</v>
      </c>
      <c r="N7" s="13">
        <v>452</v>
      </c>
      <c r="O7" s="13"/>
      <c r="P7" s="13"/>
      <c r="Q7" s="13"/>
      <c r="R7" s="13"/>
      <c r="S7" s="13"/>
      <c r="T7" s="13"/>
      <c r="U7" s="13"/>
      <c r="V7" s="13">
        <v>452</v>
      </c>
      <c r="W7" s="3" t="s">
        <v>18</v>
      </c>
    </row>
    <row r="8" spans="1:23" s="2" customFormat="1" ht="37.5" customHeight="1" x14ac:dyDescent="0.15">
      <c r="A8" s="13">
        <v>2021</v>
      </c>
      <c r="B8" s="13">
        <v>12</v>
      </c>
      <c r="C8" s="13">
        <v>8</v>
      </c>
      <c r="D8" s="13" t="s">
        <v>36</v>
      </c>
      <c r="E8" s="13">
        <v>0.5</v>
      </c>
      <c r="F8" s="13" t="s">
        <v>34</v>
      </c>
      <c r="G8" s="13" t="s">
        <v>35</v>
      </c>
      <c r="H8" s="13" t="s">
        <v>52</v>
      </c>
      <c r="I8" s="13" t="s">
        <v>14</v>
      </c>
      <c r="J8" s="13" t="s">
        <v>17</v>
      </c>
      <c r="K8" s="13">
        <v>246</v>
      </c>
      <c r="L8" s="13">
        <v>246</v>
      </c>
      <c r="M8" s="13">
        <v>1.2</v>
      </c>
      <c r="N8" s="13">
        <v>295.2</v>
      </c>
      <c r="O8" s="13">
        <v>0</v>
      </c>
      <c r="P8" s="13">
        <v>0</v>
      </c>
      <c r="Q8" s="13">
        <v>0</v>
      </c>
      <c r="R8" s="13">
        <v>0</v>
      </c>
      <c r="S8" s="13">
        <v>0</v>
      </c>
      <c r="T8" s="13">
        <v>0</v>
      </c>
      <c r="U8" s="13">
        <v>0</v>
      </c>
      <c r="V8" s="13">
        <v>295.2</v>
      </c>
      <c r="W8" s="15"/>
    </row>
    <row r="9" spans="1:23" s="2" customFormat="1" ht="37.5" customHeight="1" x14ac:dyDescent="0.15">
      <c r="A9" s="13">
        <v>2021</v>
      </c>
      <c r="B9" s="13">
        <v>6</v>
      </c>
      <c r="C9" s="13">
        <v>10</v>
      </c>
      <c r="D9" s="13" t="s">
        <v>57</v>
      </c>
      <c r="E9" s="13">
        <v>51</v>
      </c>
      <c r="F9" s="13" t="s">
        <v>31</v>
      </c>
      <c r="G9" s="13" t="s">
        <v>37</v>
      </c>
      <c r="H9" s="18" t="s">
        <v>53</v>
      </c>
      <c r="I9" s="13" t="s">
        <v>19</v>
      </c>
      <c r="J9" s="13" t="s">
        <v>17</v>
      </c>
      <c r="K9" s="13">
        <v>7800</v>
      </c>
      <c r="L9" s="13">
        <v>0</v>
      </c>
      <c r="M9" s="13">
        <v>0</v>
      </c>
      <c r="N9" s="13"/>
      <c r="O9" s="13">
        <v>5200</v>
      </c>
      <c r="P9" s="13">
        <v>0</v>
      </c>
      <c r="Q9" s="13">
        <v>0</v>
      </c>
      <c r="R9" s="13">
        <v>0</v>
      </c>
      <c r="S9" s="13">
        <v>0</v>
      </c>
      <c r="T9" s="13">
        <v>0</v>
      </c>
      <c r="U9" s="13">
        <v>0</v>
      </c>
      <c r="V9" s="13">
        <v>0</v>
      </c>
      <c r="W9" s="13" t="s">
        <v>20</v>
      </c>
    </row>
    <row r="10" spans="1:23" s="2" customFormat="1" ht="50.25" customHeight="1" x14ac:dyDescent="0.15">
      <c r="A10" s="13">
        <v>2021</v>
      </c>
      <c r="B10" s="13">
        <v>9</v>
      </c>
      <c r="C10" s="13">
        <v>30</v>
      </c>
      <c r="D10" s="13" t="s">
        <v>47</v>
      </c>
      <c r="E10" s="13">
        <v>5</v>
      </c>
      <c r="F10" s="13" t="s">
        <v>31</v>
      </c>
      <c r="G10" s="13" t="s">
        <v>58</v>
      </c>
      <c r="H10" s="13" t="s">
        <v>54</v>
      </c>
      <c r="I10" s="13" t="s">
        <v>21</v>
      </c>
      <c r="J10" s="13" t="s">
        <v>22</v>
      </c>
      <c r="K10" s="13">
        <v>4000</v>
      </c>
      <c r="L10" s="13"/>
      <c r="M10" s="13"/>
      <c r="N10" s="13"/>
      <c r="O10" s="13"/>
      <c r="P10" s="13"/>
      <c r="Q10" s="13"/>
      <c r="R10" s="13"/>
      <c r="S10" s="13"/>
      <c r="T10" s="13"/>
      <c r="U10" s="13">
        <v>0</v>
      </c>
      <c r="V10" s="13">
        <v>0</v>
      </c>
      <c r="W10" s="13" t="s">
        <v>45</v>
      </c>
    </row>
    <row r="11" spans="1:23" s="2" customFormat="1" ht="50.25" customHeight="1" x14ac:dyDescent="0.15">
      <c r="A11" s="13">
        <v>2021</v>
      </c>
      <c r="B11" s="13">
        <v>7</v>
      </c>
      <c r="C11" s="13">
        <v>5</v>
      </c>
      <c r="D11" s="13" t="s">
        <v>47</v>
      </c>
      <c r="E11" s="13">
        <v>10</v>
      </c>
      <c r="F11" s="13" t="s">
        <v>31</v>
      </c>
      <c r="G11" s="13" t="s">
        <v>58</v>
      </c>
      <c r="H11" s="13" t="s">
        <v>59</v>
      </c>
      <c r="I11" s="13" t="s">
        <v>23</v>
      </c>
      <c r="J11" s="13" t="s">
        <v>22</v>
      </c>
      <c r="K11" s="13">
        <v>1500</v>
      </c>
      <c r="L11" s="13"/>
      <c r="M11" s="13"/>
      <c r="N11" s="13"/>
      <c r="O11" s="13"/>
      <c r="P11" s="13"/>
      <c r="Q11" s="13"/>
      <c r="R11" s="13"/>
      <c r="S11" s="13"/>
      <c r="T11" s="13"/>
      <c r="U11" s="13">
        <v>0</v>
      </c>
      <c r="V11" s="13">
        <v>0</v>
      </c>
      <c r="W11" s="13" t="s">
        <v>46</v>
      </c>
    </row>
    <row r="12" spans="1:23" s="2" customFormat="1" ht="39.75" customHeight="1" x14ac:dyDescent="0.15">
      <c r="A12" s="13">
        <v>2022</v>
      </c>
      <c r="B12" s="13">
        <v>3</v>
      </c>
      <c r="C12" s="13">
        <v>12</v>
      </c>
      <c r="D12" s="13" t="s">
        <v>38</v>
      </c>
      <c r="E12" s="13">
        <v>2.5</v>
      </c>
      <c r="F12" s="13" t="s">
        <v>31</v>
      </c>
      <c r="G12" s="13" t="s">
        <v>44</v>
      </c>
      <c r="H12" s="13" t="s">
        <v>39</v>
      </c>
      <c r="I12" s="13" t="s">
        <v>14</v>
      </c>
      <c r="J12" s="13" t="s">
        <v>15</v>
      </c>
      <c r="K12" s="13">
        <v>0</v>
      </c>
      <c r="L12" s="13">
        <v>0</v>
      </c>
      <c r="M12" s="13">
        <v>0</v>
      </c>
      <c r="N12" s="13">
        <v>0</v>
      </c>
      <c r="O12" s="13">
        <v>120</v>
      </c>
      <c r="P12" s="13">
        <v>0</v>
      </c>
      <c r="Q12" s="13">
        <v>0</v>
      </c>
      <c r="R12" s="13" t="s">
        <v>24</v>
      </c>
      <c r="S12" s="13">
        <v>0</v>
      </c>
      <c r="T12" s="13">
        <v>0</v>
      </c>
      <c r="U12" s="13">
        <v>0</v>
      </c>
      <c r="V12" s="13">
        <v>0</v>
      </c>
      <c r="W12" s="13"/>
    </row>
    <row r="13" spans="1:23" s="2" customFormat="1" ht="39.75" customHeight="1" x14ac:dyDescent="0.15">
      <c r="A13" s="13">
        <v>2022</v>
      </c>
      <c r="B13" s="13">
        <v>3</v>
      </c>
      <c r="C13" s="13">
        <v>13</v>
      </c>
      <c r="D13" s="13" t="s">
        <v>39</v>
      </c>
      <c r="E13" s="13">
        <v>6</v>
      </c>
      <c r="F13" s="13" t="s">
        <v>31</v>
      </c>
      <c r="G13" s="13" t="s">
        <v>44</v>
      </c>
      <c r="H13" s="13" t="s">
        <v>40</v>
      </c>
      <c r="I13" s="13" t="s">
        <v>25</v>
      </c>
      <c r="J13" s="13" t="s">
        <v>17</v>
      </c>
      <c r="K13" s="13">
        <v>900</v>
      </c>
      <c r="L13" s="13">
        <v>0</v>
      </c>
      <c r="M13" s="13">
        <v>0</v>
      </c>
      <c r="N13" s="13">
        <v>0</v>
      </c>
      <c r="O13" s="13">
        <v>400</v>
      </c>
      <c r="P13" s="13">
        <v>0</v>
      </c>
      <c r="Q13" s="13">
        <v>300</v>
      </c>
      <c r="R13" s="13">
        <v>200</v>
      </c>
      <c r="S13" s="13">
        <v>0</v>
      </c>
      <c r="T13" s="13">
        <v>0</v>
      </c>
      <c r="U13" s="13">
        <v>0</v>
      </c>
      <c r="V13" s="13">
        <v>0</v>
      </c>
      <c r="W13" s="13" t="s">
        <v>26</v>
      </c>
    </row>
    <row r="14" spans="1:23" s="2" customFormat="1" ht="39.75" customHeight="1" x14ac:dyDescent="0.15">
      <c r="A14" s="13">
        <v>2022</v>
      </c>
      <c r="B14" s="13">
        <v>3</v>
      </c>
      <c r="C14" s="13">
        <v>11</v>
      </c>
      <c r="D14" s="13" t="s">
        <v>40</v>
      </c>
      <c r="E14" s="13">
        <v>5</v>
      </c>
      <c r="F14" s="13" t="s">
        <v>31</v>
      </c>
      <c r="G14" s="13" t="s">
        <v>44</v>
      </c>
      <c r="H14" s="13" t="s">
        <v>41</v>
      </c>
      <c r="I14" s="13" t="s">
        <v>25</v>
      </c>
      <c r="J14" s="13" t="s">
        <v>17</v>
      </c>
      <c r="K14" s="13">
        <v>0</v>
      </c>
      <c r="L14" s="13">
        <v>0</v>
      </c>
      <c r="M14" s="13">
        <v>0</v>
      </c>
      <c r="N14" s="13">
        <v>0</v>
      </c>
      <c r="O14" s="13">
        <v>380</v>
      </c>
      <c r="P14" s="13">
        <v>220</v>
      </c>
      <c r="Q14" s="13">
        <v>0</v>
      </c>
      <c r="R14" s="13">
        <v>230</v>
      </c>
      <c r="S14" s="13">
        <v>0</v>
      </c>
      <c r="T14" s="13">
        <v>0</v>
      </c>
      <c r="U14" s="13">
        <v>93</v>
      </c>
      <c r="V14" s="13">
        <v>0</v>
      </c>
      <c r="W14" s="13" t="s">
        <v>26</v>
      </c>
    </row>
    <row r="15" spans="1:23" s="2" customFormat="1" ht="39.75" customHeight="1" x14ac:dyDescent="0.15">
      <c r="A15" s="13">
        <v>2022</v>
      </c>
      <c r="B15" s="13">
        <v>3</v>
      </c>
      <c r="C15" s="13">
        <v>10</v>
      </c>
      <c r="D15" s="13" t="s">
        <v>41</v>
      </c>
      <c r="E15" s="13">
        <v>2</v>
      </c>
      <c r="F15" s="13" t="s">
        <v>31</v>
      </c>
      <c r="G15" s="13" t="s">
        <v>44</v>
      </c>
      <c r="H15" s="13" t="s">
        <v>42</v>
      </c>
      <c r="I15" s="13" t="s">
        <v>14</v>
      </c>
      <c r="J15" s="13" t="s">
        <v>17</v>
      </c>
      <c r="K15" s="13">
        <v>100</v>
      </c>
      <c r="L15" s="13">
        <v>0</v>
      </c>
      <c r="M15" s="13">
        <v>0</v>
      </c>
      <c r="N15" s="13">
        <v>0</v>
      </c>
      <c r="O15" s="13">
        <v>0</v>
      </c>
      <c r="P15" s="13">
        <v>0</v>
      </c>
      <c r="Q15" s="13">
        <v>0</v>
      </c>
      <c r="R15" s="13">
        <v>0</v>
      </c>
      <c r="S15" s="13">
        <v>0</v>
      </c>
      <c r="T15" s="13">
        <v>100</v>
      </c>
      <c r="U15" s="13">
        <v>0</v>
      </c>
      <c r="V15" s="13">
        <v>0</v>
      </c>
      <c r="W15" s="13"/>
    </row>
    <row r="16" spans="1:23" s="2" customFormat="1" ht="39.75" customHeight="1" x14ac:dyDescent="0.15">
      <c r="A16" s="13">
        <v>2022</v>
      </c>
      <c r="B16" s="13">
        <v>3</v>
      </c>
      <c r="C16" s="13">
        <v>11</v>
      </c>
      <c r="D16" s="13" t="s">
        <v>43</v>
      </c>
      <c r="E16" s="13">
        <v>6</v>
      </c>
      <c r="F16" s="13" t="s">
        <v>31</v>
      </c>
      <c r="G16" s="13" t="s">
        <v>44</v>
      </c>
      <c r="H16" s="13" t="s">
        <v>55</v>
      </c>
      <c r="I16" s="13" t="s">
        <v>25</v>
      </c>
      <c r="J16" s="13" t="s">
        <v>17</v>
      </c>
      <c r="K16" s="13">
        <v>0</v>
      </c>
      <c r="L16" s="13">
        <v>0</v>
      </c>
      <c r="M16" s="13">
        <v>0</v>
      </c>
      <c r="N16" s="13">
        <v>0</v>
      </c>
      <c r="O16" s="13">
        <v>880</v>
      </c>
      <c r="P16" s="13">
        <v>420</v>
      </c>
      <c r="Q16" s="13">
        <v>0</v>
      </c>
      <c r="R16" s="13">
        <v>1230</v>
      </c>
      <c r="S16" s="13">
        <v>0</v>
      </c>
      <c r="T16" s="13">
        <v>0</v>
      </c>
      <c r="U16" s="13">
        <v>690</v>
      </c>
      <c r="V16" s="13">
        <v>0</v>
      </c>
      <c r="W16" s="13" t="s">
        <v>26</v>
      </c>
    </row>
    <row r="17" spans="1:23" s="2" customFormat="1" ht="39.75" customHeight="1" x14ac:dyDescent="0.15">
      <c r="A17" s="13">
        <v>2021</v>
      </c>
      <c r="B17" s="13">
        <v>11</v>
      </c>
      <c r="C17" s="13">
        <v>25</v>
      </c>
      <c r="D17" s="13" t="s">
        <v>49</v>
      </c>
      <c r="E17" s="13">
        <v>7</v>
      </c>
      <c r="F17" s="13" t="s">
        <v>34</v>
      </c>
      <c r="G17" s="13" t="s">
        <v>50</v>
      </c>
      <c r="H17" s="13" t="s">
        <v>56</v>
      </c>
      <c r="I17" s="13" t="s">
        <v>28</v>
      </c>
      <c r="J17" s="13" t="s">
        <v>29</v>
      </c>
      <c r="K17" s="13">
        <v>2495</v>
      </c>
      <c r="L17" s="13">
        <v>2495</v>
      </c>
      <c r="M17" s="13">
        <v>2.1</v>
      </c>
      <c r="N17" s="13">
        <v>5239.5</v>
      </c>
      <c r="O17" s="13">
        <v>0</v>
      </c>
      <c r="P17" s="13">
        <v>0</v>
      </c>
      <c r="Q17" s="13">
        <v>0</v>
      </c>
      <c r="R17" s="13">
        <v>0</v>
      </c>
      <c r="S17" s="13">
        <v>0</v>
      </c>
      <c r="T17" s="13">
        <v>0</v>
      </c>
      <c r="U17" s="13"/>
      <c r="V17" s="13">
        <f>L17*M17</f>
        <v>5239.5</v>
      </c>
      <c r="W17" s="13"/>
    </row>
    <row r="18" spans="1:23" s="2" customFormat="1" ht="39.75" customHeight="1" x14ac:dyDescent="0.15">
      <c r="A18" s="13">
        <v>2021</v>
      </c>
      <c r="B18" s="13">
        <v>11</v>
      </c>
      <c r="C18" s="13">
        <v>25</v>
      </c>
      <c r="D18" s="13" t="s">
        <v>48</v>
      </c>
      <c r="E18" s="13">
        <v>8</v>
      </c>
      <c r="F18" s="13" t="s">
        <v>34</v>
      </c>
      <c r="G18" s="13" t="s">
        <v>50</v>
      </c>
      <c r="H18" s="13" t="s">
        <v>56</v>
      </c>
      <c r="I18" s="13" t="s">
        <v>30</v>
      </c>
      <c r="J18" s="13" t="s">
        <v>29</v>
      </c>
      <c r="K18" s="13">
        <v>345</v>
      </c>
      <c r="L18" s="13">
        <v>345</v>
      </c>
      <c r="M18" s="13">
        <v>2.4</v>
      </c>
      <c r="N18" s="13">
        <v>828</v>
      </c>
      <c r="O18" s="13">
        <v>0</v>
      </c>
      <c r="P18" s="13">
        <v>0</v>
      </c>
      <c r="Q18" s="13">
        <v>0</v>
      </c>
      <c r="R18" s="13">
        <v>0</v>
      </c>
      <c r="S18" s="13">
        <v>0</v>
      </c>
      <c r="T18" s="13">
        <v>0</v>
      </c>
      <c r="U18" s="13"/>
      <c r="V18" s="13">
        <f>L18*M18</f>
        <v>828</v>
      </c>
      <c r="W18" s="13"/>
    </row>
    <row r="20" spans="1:23" ht="29.25" customHeight="1" x14ac:dyDescent="0.15"/>
  </sheetData>
  <mergeCells count="26">
    <mergeCell ref="A2:G2"/>
    <mergeCell ref="U2:W2"/>
    <mergeCell ref="W3:W5"/>
    <mergeCell ref="O4:O5"/>
    <mergeCell ref="P4:P5"/>
    <mergeCell ref="Q4:Q5"/>
    <mergeCell ref="R4:R5"/>
    <mergeCell ref="S4:S5"/>
    <mergeCell ref="T4:T5"/>
    <mergeCell ref="U3:U5"/>
    <mergeCell ref="W7:W8"/>
    <mergeCell ref="A1:W1"/>
    <mergeCell ref="A3:A5"/>
    <mergeCell ref="I3:I5"/>
    <mergeCell ref="J3:J5"/>
    <mergeCell ref="K3:K5"/>
    <mergeCell ref="L4:N4"/>
    <mergeCell ref="L3:T3"/>
    <mergeCell ref="F3:F5"/>
    <mergeCell ref="G3:G5"/>
    <mergeCell ref="E3:E5"/>
    <mergeCell ref="D3:D5"/>
    <mergeCell ref="V3:V5"/>
    <mergeCell ref="B3:B5"/>
    <mergeCell ref="C3:C5"/>
    <mergeCell ref="H3:H5"/>
  </mergeCells>
  <phoneticPr fontId="1" type="noConversion"/>
  <printOptions horizontalCentered="1"/>
  <pageMargins left="0.31496062992125984" right="0.31496062992125984"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Lenovo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黄新虹</dc:creator>
  <cp:lastModifiedBy>Microsoft</cp:lastModifiedBy>
  <cp:lastPrinted>2022-04-19T01:50:53Z</cp:lastPrinted>
  <dcterms:created xsi:type="dcterms:W3CDTF">2016-01-06T02:24:12Z</dcterms:created>
  <dcterms:modified xsi:type="dcterms:W3CDTF">2022-04-19T01:51:15Z</dcterms:modified>
</cp:coreProperties>
</file>